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<sst xmlns="http://schemas.openxmlformats.org/spreadsheetml/2006/main" count="324" uniqueCount="156">
  <si>
    <t>2024年杭锦旗政府专职队员递补人员名单</t>
  </si>
  <si>
    <t>序号</t>
  </si>
  <si>
    <t>姓  名</t>
  </si>
  <si>
    <t>出生年月</t>
  </si>
  <si>
    <t>身份证号</t>
  </si>
  <si>
    <t>民  族</t>
  </si>
  <si>
    <t>户籍所在地</t>
  </si>
  <si>
    <t>学  历</t>
  </si>
  <si>
    <t>所学专业</t>
  </si>
  <si>
    <t>退役军人</t>
  </si>
  <si>
    <t>笔试成绩</t>
  </si>
  <si>
    <t>心理测试</t>
  </si>
  <si>
    <t>体能测试</t>
  </si>
  <si>
    <t>面试成绩</t>
  </si>
  <si>
    <t>总得分</t>
  </si>
  <si>
    <t>备  注</t>
  </si>
  <si>
    <r>
      <rPr>
        <sz val="12"/>
        <rFont val="方正仿宋_GBK"/>
        <charset val="134"/>
      </rPr>
      <t>杨正东</t>
    </r>
  </si>
  <si>
    <t>1994.09.03</t>
  </si>
  <si>
    <t>152726199409034511</t>
  </si>
  <si>
    <r>
      <rPr>
        <sz val="12"/>
        <rFont val="方正仿宋_GBK"/>
        <charset val="134"/>
      </rPr>
      <t>汉</t>
    </r>
  </si>
  <si>
    <r>
      <rPr>
        <sz val="12"/>
        <rFont val="方正仿宋_GBK"/>
        <charset val="134"/>
      </rPr>
      <t>鄂尔多斯市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杭锦旗</t>
    </r>
  </si>
  <si>
    <r>
      <rPr>
        <sz val="12"/>
        <rFont val="方正仿宋_GBK"/>
        <charset val="134"/>
      </rPr>
      <t>大专</t>
    </r>
  </si>
  <si>
    <r>
      <rPr>
        <sz val="12"/>
        <rFont val="方正仿宋_GBK"/>
        <charset val="134"/>
      </rPr>
      <t>法学</t>
    </r>
  </si>
  <si>
    <r>
      <rPr>
        <sz val="12"/>
        <rFont val="方正仿宋_GBK"/>
        <charset val="134"/>
      </rPr>
      <t>是</t>
    </r>
  </si>
  <si>
    <r>
      <rPr>
        <sz val="12"/>
        <rFont val="方正仿宋_GBK"/>
        <charset val="134"/>
      </rPr>
      <t>合格</t>
    </r>
  </si>
  <si>
    <r>
      <rPr>
        <sz val="12"/>
        <rFont val="方正仿宋_GBK"/>
        <charset val="134"/>
      </rPr>
      <t>不合格</t>
    </r>
  </si>
  <si>
    <r>
      <rPr>
        <sz val="12"/>
        <rFont val="方正仿宋_GBK"/>
        <charset val="134"/>
      </rPr>
      <t>递补录取</t>
    </r>
  </si>
  <si>
    <r>
      <rPr>
        <sz val="12"/>
        <rFont val="方正仿宋_GBK"/>
        <charset val="134"/>
      </rPr>
      <t>陈令坤</t>
    </r>
  </si>
  <si>
    <t>2000.03.25</t>
  </si>
  <si>
    <t>152726200003250017</t>
  </si>
  <si>
    <r>
      <rPr>
        <sz val="12"/>
        <rFont val="方正仿宋_GBK"/>
        <charset val="134"/>
      </rPr>
      <t>本科</t>
    </r>
  </si>
  <si>
    <r>
      <rPr>
        <sz val="12"/>
        <rFont val="方正仿宋_GBK"/>
        <charset val="134"/>
      </rPr>
      <t>视觉传达设计</t>
    </r>
  </si>
  <si>
    <r>
      <rPr>
        <sz val="12"/>
        <rFont val="方正仿宋_GBK"/>
        <charset val="134"/>
      </rPr>
      <t>否</t>
    </r>
  </si>
  <si>
    <r>
      <rPr>
        <sz val="12"/>
        <rFont val="方正仿宋_GBK"/>
        <charset val="134"/>
      </rPr>
      <t>赵德明</t>
    </r>
  </si>
  <si>
    <t>1996.02.04</t>
  </si>
  <si>
    <t>152725199602044117</t>
  </si>
  <si>
    <r>
      <rPr>
        <sz val="12"/>
        <rFont val="方正仿宋_GBK"/>
        <charset val="134"/>
      </rPr>
      <t>鄂尔多斯市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鄂托克旗</t>
    </r>
  </si>
  <si>
    <r>
      <rPr>
        <sz val="12"/>
        <rFont val="方正仿宋_GBK"/>
        <charset val="134"/>
      </rPr>
      <t>舞蹈学</t>
    </r>
  </si>
  <si>
    <r>
      <rPr>
        <sz val="11"/>
        <rFont val="方正仿宋_GBK"/>
        <charset val="134"/>
      </rPr>
      <t>米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顺</t>
    </r>
  </si>
  <si>
    <t>2002.01.18</t>
  </si>
  <si>
    <t>152726200201181219</t>
  </si>
  <si>
    <r>
      <rPr>
        <sz val="12"/>
        <rFont val="方正仿宋_GBK"/>
        <charset val="134"/>
      </rPr>
      <t>蒙古族</t>
    </r>
  </si>
  <si>
    <r>
      <rPr>
        <sz val="12"/>
        <rFont val="方正仿宋_GBK"/>
        <charset val="134"/>
      </rPr>
      <t>酿酒工程</t>
    </r>
  </si>
  <si>
    <r>
      <rPr>
        <sz val="12"/>
        <rFont val="方正仿宋_GBK"/>
        <charset val="134"/>
      </rPr>
      <t>孟卓毓</t>
    </r>
  </si>
  <si>
    <t>1998.11.09</t>
  </si>
  <si>
    <t>15272619981109001X</t>
  </si>
  <si>
    <r>
      <rPr>
        <sz val="12"/>
        <rFont val="方正仿宋_GBK"/>
        <charset val="134"/>
      </rPr>
      <t>汉族</t>
    </r>
  </si>
  <si>
    <r>
      <rPr>
        <sz val="12"/>
        <rFont val="方正仿宋_GBK"/>
        <charset val="134"/>
      </rPr>
      <t>食品科学与工程</t>
    </r>
  </si>
  <si>
    <r>
      <rPr>
        <sz val="12"/>
        <rFont val="方正仿宋_GBK"/>
        <charset val="134"/>
      </rPr>
      <t>杨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龙</t>
    </r>
  </si>
  <si>
    <t>2002.10.03</t>
  </si>
  <si>
    <t>152728200210033018</t>
  </si>
  <si>
    <r>
      <rPr>
        <sz val="12"/>
        <rFont val="方正仿宋_GBK"/>
        <charset val="134"/>
      </rPr>
      <t>鄂尔多斯市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伊金霍洛旗</t>
    </r>
  </si>
  <si>
    <r>
      <rPr>
        <sz val="12"/>
        <rFont val="方正仿宋_GBK"/>
        <charset val="134"/>
      </rPr>
      <t>发电厂及电力系统</t>
    </r>
  </si>
  <si>
    <r>
      <rPr>
        <sz val="12"/>
        <rFont val="方正仿宋_GBK"/>
        <charset val="134"/>
      </rPr>
      <t>伊日贵</t>
    </r>
  </si>
  <si>
    <t>1999.08.28</t>
  </si>
  <si>
    <t>152726199908284830</t>
  </si>
  <si>
    <r>
      <rPr>
        <sz val="12"/>
        <rFont val="方正仿宋_GBK"/>
        <charset val="134"/>
      </rPr>
      <t>学前教育</t>
    </r>
  </si>
  <si>
    <r>
      <rPr>
        <sz val="12"/>
        <rFont val="方正仿宋_GBK"/>
        <charset val="134"/>
      </rPr>
      <t>裴皓宇</t>
    </r>
  </si>
  <si>
    <t>1998.03.31</t>
  </si>
  <si>
    <t>152726199803310019</t>
  </si>
  <si>
    <r>
      <rPr>
        <sz val="12"/>
        <rFont val="方正仿宋_GBK"/>
        <charset val="134"/>
      </rPr>
      <t>鄂尔多斯市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杭锦旗锡尼镇</t>
    </r>
  </si>
  <si>
    <r>
      <rPr>
        <sz val="12"/>
        <rFont val="方正仿宋_GBK"/>
        <charset val="134"/>
      </rPr>
      <t>中专</t>
    </r>
  </si>
  <si>
    <r>
      <rPr>
        <sz val="12"/>
        <rFont val="方正仿宋_GBK"/>
        <charset val="134"/>
      </rPr>
      <t>护理</t>
    </r>
  </si>
  <si>
    <r>
      <rPr>
        <sz val="12"/>
        <rFont val="方正仿宋_GBK"/>
        <charset val="134"/>
      </rPr>
      <t>院希哲</t>
    </r>
  </si>
  <si>
    <t>2001.10.01</t>
  </si>
  <si>
    <t>152726200110010318</t>
  </si>
  <si>
    <r>
      <rPr>
        <sz val="12"/>
        <rFont val="方正仿宋_GBK"/>
        <charset val="134"/>
      </rPr>
      <t>汽车应用与维修</t>
    </r>
  </si>
  <si>
    <r>
      <rPr>
        <sz val="12"/>
        <rFont val="方正仿宋_GBK"/>
        <charset val="134"/>
      </rPr>
      <t>蒋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龙</t>
    </r>
  </si>
  <si>
    <t>1997.05.01</t>
  </si>
  <si>
    <t>152726199705014830</t>
  </si>
  <si>
    <r>
      <rPr>
        <sz val="12"/>
        <rFont val="方正仿宋_GBK"/>
        <charset val="134"/>
      </rPr>
      <t>财务管理</t>
    </r>
  </si>
  <si>
    <r>
      <rPr>
        <sz val="12"/>
        <rFont val="方正仿宋_GBK"/>
        <charset val="134"/>
      </rPr>
      <t>王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浩</t>
    </r>
  </si>
  <si>
    <t>1997.01.03</t>
  </si>
  <si>
    <t>152726199701030315</t>
  </si>
  <si>
    <r>
      <rPr>
        <sz val="12"/>
        <rFont val="方正仿宋_GBK"/>
        <charset val="134"/>
      </rPr>
      <t>电气自动化</t>
    </r>
  </si>
  <si>
    <r>
      <rPr>
        <sz val="12"/>
        <rFont val="方正仿宋_GBK"/>
        <charset val="134"/>
      </rPr>
      <t>杨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帅</t>
    </r>
  </si>
  <si>
    <t>2000.01.24</t>
  </si>
  <si>
    <t>152726200001242718</t>
  </si>
  <si>
    <r>
      <rPr>
        <sz val="12"/>
        <rFont val="方正仿宋_GBK"/>
        <charset val="134"/>
      </rPr>
      <t>专科</t>
    </r>
  </si>
  <si>
    <r>
      <rPr>
        <sz val="12"/>
        <rFont val="方正仿宋_GBK"/>
        <charset val="134"/>
      </rPr>
      <t>德勒赫</t>
    </r>
  </si>
  <si>
    <t>2000.06.16</t>
  </si>
  <si>
    <t>152726200006164835</t>
  </si>
  <si>
    <r>
      <rPr>
        <sz val="12"/>
        <rFont val="方正仿宋_GBK"/>
        <charset val="134"/>
      </rPr>
      <t>大学本科</t>
    </r>
  </si>
  <si>
    <r>
      <rPr>
        <sz val="12"/>
        <rFont val="方正仿宋_GBK"/>
        <charset val="134"/>
      </rPr>
      <t>会计学</t>
    </r>
  </si>
  <si>
    <r>
      <rPr>
        <sz val="12"/>
        <rFont val="方正仿宋_GBK"/>
        <charset val="134"/>
      </rPr>
      <t>贾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帅</t>
    </r>
  </si>
  <si>
    <t>1998.09.24</t>
  </si>
  <si>
    <t>152725199809241839</t>
  </si>
  <si>
    <r>
      <rPr>
        <sz val="12"/>
        <rFont val="方正仿宋_GBK"/>
        <charset val="134"/>
      </rPr>
      <t>工程造价</t>
    </r>
  </si>
  <si>
    <r>
      <rPr>
        <sz val="12"/>
        <rFont val="方正仿宋_GBK"/>
        <charset val="134"/>
      </rPr>
      <t>那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生</t>
    </r>
  </si>
  <si>
    <t>1991.10.06</t>
  </si>
  <si>
    <t>152726199110066316</t>
  </si>
  <si>
    <r>
      <rPr>
        <sz val="12"/>
        <rFont val="方正仿宋_GBK"/>
        <charset val="134"/>
      </rPr>
      <t>鄂尔多斯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杭锦旗</t>
    </r>
  </si>
  <si>
    <r>
      <rPr>
        <sz val="12"/>
        <rFont val="方正仿宋_GBK"/>
        <charset val="134"/>
      </rPr>
      <t>园林</t>
    </r>
  </si>
  <si>
    <r>
      <rPr>
        <sz val="12"/>
        <rFont val="方正仿宋_GBK"/>
        <charset val="134"/>
      </rPr>
      <t>祁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杰</t>
    </r>
  </si>
  <si>
    <t>1997.08.14</t>
  </si>
  <si>
    <t>152701199708140632</t>
  </si>
  <si>
    <r>
      <rPr>
        <sz val="12"/>
        <rFont val="方正仿宋_GBK"/>
        <charset val="134"/>
      </rPr>
      <t>鄂尔多斯市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东胜区</t>
    </r>
  </si>
  <si>
    <r>
      <rPr>
        <sz val="12"/>
        <rFont val="方正仿宋_GBK"/>
        <charset val="134"/>
      </rPr>
      <t>额尔德尼</t>
    </r>
  </si>
  <si>
    <t>2000.11.08</t>
  </si>
  <si>
    <t>152726200011082113</t>
  </si>
  <si>
    <r>
      <rPr>
        <sz val="12"/>
        <rFont val="方正仿宋_GBK"/>
        <charset val="134"/>
      </rPr>
      <t>绘画</t>
    </r>
  </si>
  <si>
    <r>
      <rPr>
        <sz val="12"/>
        <rFont val="方正仿宋_GBK"/>
        <charset val="134"/>
      </rPr>
      <t>孙润虎</t>
    </r>
  </si>
  <si>
    <t>1997.10.23</t>
  </si>
  <si>
    <t>152701199710230311</t>
  </si>
  <si>
    <r>
      <rPr>
        <sz val="12"/>
        <rFont val="方正仿宋_GBK"/>
        <charset val="134"/>
      </rPr>
      <t>汉语言文学</t>
    </r>
  </si>
  <si>
    <r>
      <rPr>
        <sz val="12"/>
        <rFont val="方正仿宋_GBK"/>
        <charset val="134"/>
      </rPr>
      <t>李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龙</t>
    </r>
  </si>
  <si>
    <t>1990.01.10</t>
  </si>
  <si>
    <t>群众</t>
  </si>
  <si>
    <t>汉</t>
  </si>
  <si>
    <t>鄂尔多斯市杭锦旗</t>
  </si>
  <si>
    <t>大专</t>
  </si>
  <si>
    <t>药学</t>
  </si>
  <si>
    <t>否</t>
  </si>
  <si>
    <t>合格</t>
  </si>
  <si>
    <t>递补</t>
  </si>
  <si>
    <t>白海东</t>
  </si>
  <si>
    <t>2007.07.06</t>
  </si>
  <si>
    <t>共青团员</t>
  </si>
  <si>
    <t>应用化工与技术</t>
  </si>
  <si>
    <t>是</t>
  </si>
  <si>
    <t>不合格</t>
  </si>
  <si>
    <t>呼日查</t>
  </si>
  <si>
    <t>1996.01.03</t>
  </si>
  <si>
    <t>蒙古族</t>
  </si>
  <si>
    <r>
      <rPr>
        <sz val="12"/>
        <rFont val="方正仿宋_GBK"/>
        <charset val="134"/>
      </rPr>
      <t>乌兰察布市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四子王旗</t>
    </r>
  </si>
  <si>
    <t>本科</t>
  </si>
  <si>
    <t>教育技术学</t>
  </si>
  <si>
    <t>奇楷峰</t>
  </si>
  <si>
    <t>2000.10.19</t>
  </si>
  <si>
    <t>蒙古</t>
  </si>
  <si>
    <r>
      <rPr>
        <sz val="12"/>
        <rFont val="方正仿宋_GBK"/>
        <charset val="134"/>
      </rPr>
      <t>鄂尔多斯市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达拉特旗</t>
    </r>
  </si>
  <si>
    <t>旅游管理</t>
  </si>
  <si>
    <r>
      <rPr>
        <sz val="12"/>
        <rFont val="方正仿宋_GBK"/>
        <charset val="134"/>
      </rPr>
      <t>王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乐</t>
    </r>
  </si>
  <si>
    <t>1996.01.05</t>
  </si>
  <si>
    <t>汉族</t>
  </si>
  <si>
    <t>鄂尔多斯市达拉特旗</t>
  </si>
  <si>
    <t>大学专科</t>
  </si>
  <si>
    <t>矿井建设</t>
  </si>
  <si>
    <t>希尼吉乐干</t>
  </si>
  <si>
    <t>2000.03.30</t>
  </si>
  <si>
    <t>历史学</t>
  </si>
  <si>
    <r>
      <rPr>
        <sz val="12"/>
        <rFont val="方正仿宋_GBK"/>
        <charset val="134"/>
      </rPr>
      <t>余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昊</t>
    </r>
  </si>
  <si>
    <t>2000.03.31</t>
  </si>
  <si>
    <r>
      <rPr>
        <sz val="12"/>
        <rFont val="方正仿宋_GBK"/>
        <charset val="134"/>
      </rPr>
      <t>鄂尔多斯市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乌审旗</t>
    </r>
  </si>
  <si>
    <t>电子商务</t>
  </si>
  <si>
    <t>郝星磊</t>
  </si>
  <si>
    <t>2002.05.17</t>
  </si>
  <si>
    <t>中专</t>
  </si>
  <si>
    <t>学前教育</t>
  </si>
  <si>
    <t>霍博扬</t>
  </si>
  <si>
    <t>1996.05.03</t>
  </si>
  <si>
    <r>
      <rPr>
        <sz val="12"/>
        <rFont val="方正仿宋_GBK"/>
        <charset val="134"/>
      </rPr>
      <t>鄂尔多斯市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鄂托克前旗</t>
    </r>
  </si>
  <si>
    <t>工商企业管理</t>
  </si>
  <si>
    <t>王博涛</t>
  </si>
  <si>
    <t>1993.06.18</t>
  </si>
  <si>
    <t>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</si>
</sst>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zoomScale="115" zoomScaleNormal="115" workbookViewId="0">
      <selection activeCell="B26" sqref="B26"/>
    </sheetView>
  </sheetViews>
  <sheetFormatPr defaultColWidth="9" defaultRowHeight="13.5"/>
  <cols>
    <col min="1" max="1" width="4.125" customWidth="1"/>
    <col min="2" max="2" width="10.975" customWidth="1"/>
    <col min="3" max="3" width="13.625" customWidth="1"/>
    <col min="4" max="4" width="19.675" hidden="1" customWidth="1"/>
    <col min="6" max="6" width="13.5833333333333" customWidth="1"/>
    <col min="7" max="7" width="13" style="1" customWidth="1"/>
    <col min="8" max="9" width="9" hidden="1" customWidth="1"/>
    <col min="11" max="12" width="8.625" customWidth="1"/>
    <col min="13" max="13" width="11.5" customWidth="1"/>
    <col min="14" max="14" width="11.5166666666667" customWidth="1"/>
    <col min="15" max="15" width="14.1166666666667" customWidth="1"/>
    <col min="16" max="16" width="18.3666666666667" customWidth="1"/>
    <col min="17" max="18" width="16.85" customWidth="1"/>
    <col min="19" max="20" width="28.0666666666667" customWidth="1"/>
  </cols>
  <sheetData>
    <row r="1" ht="43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9"/>
      <c r="Q1" s="9"/>
      <c r="R1" s="9"/>
      <c r="S1" s="9"/>
      <c r="T1" s="9"/>
    </row>
    <row r="2" ht="31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1.5" spans="1:15">
      <c r="A3" s="4">
        <v>1</v>
      </c>
      <c r="B3" s="4" t="s">
        <v>16</v>
      </c>
      <c r="C3" s="4" t="s">
        <v>17</v>
      </c>
      <c r="D3" s="12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>
        <v>75</v>
      </c>
      <c r="K3" s="4" t="s">
        <v>24</v>
      </c>
      <c r="L3" s="4" t="s">
        <v>25</v>
      </c>
      <c r="M3" s="4">
        <v>86.24</v>
      </c>
      <c r="N3" s="10">
        <f t="shared" ref="N2:N30" si="0">J3*60%+M3*40%</f>
        <v>79.496</v>
      </c>
      <c r="O3" s="4" t="s">
        <v>26</v>
      </c>
    </row>
    <row r="4" ht="31.5" spans="1:15">
      <c r="A4" s="4">
        <v>2</v>
      </c>
      <c r="B4" s="4" t="s">
        <v>27</v>
      </c>
      <c r="C4" s="4" t="s">
        <v>28</v>
      </c>
      <c r="D4" s="12" t="s">
        <v>29</v>
      </c>
      <c r="E4" s="4" t="s">
        <v>19</v>
      </c>
      <c r="F4" s="4" t="s">
        <v>20</v>
      </c>
      <c r="G4" s="4" t="s">
        <v>30</v>
      </c>
      <c r="H4" s="4" t="s">
        <v>31</v>
      </c>
      <c r="I4" s="4" t="s">
        <v>32</v>
      </c>
      <c r="J4" s="4">
        <v>73</v>
      </c>
      <c r="K4" s="4" t="s">
        <v>24</v>
      </c>
      <c r="L4" s="4" t="s">
        <v>25</v>
      </c>
      <c r="M4" s="4">
        <v>86.38</v>
      </c>
      <c r="N4" s="10">
        <f t="shared" si="0"/>
        <v>78.352</v>
      </c>
      <c r="O4" s="4" t="s">
        <v>26</v>
      </c>
    </row>
    <row r="5" ht="31.5" spans="1:15">
      <c r="A5" s="4">
        <v>3</v>
      </c>
      <c r="B5" s="4" t="s">
        <v>33</v>
      </c>
      <c r="C5" s="4" t="s">
        <v>34</v>
      </c>
      <c r="D5" s="12" t="s">
        <v>35</v>
      </c>
      <c r="E5" s="4" t="s">
        <v>19</v>
      </c>
      <c r="F5" s="4" t="s">
        <v>36</v>
      </c>
      <c r="G5" s="4" t="s">
        <v>30</v>
      </c>
      <c r="H5" s="4" t="s">
        <v>37</v>
      </c>
      <c r="I5" s="4" t="s">
        <v>32</v>
      </c>
      <c r="J5" s="4">
        <v>76</v>
      </c>
      <c r="K5" s="4" t="s">
        <v>24</v>
      </c>
      <c r="L5" s="4" t="s">
        <v>25</v>
      </c>
      <c r="M5" s="4">
        <v>81.36</v>
      </c>
      <c r="N5" s="10">
        <f t="shared" si="0"/>
        <v>78.144</v>
      </c>
      <c r="O5" s="4" t="s">
        <v>26</v>
      </c>
    </row>
    <row r="6" ht="31.5" spans="1:15">
      <c r="A6" s="4">
        <v>4</v>
      </c>
      <c r="B6" s="5" t="s">
        <v>38</v>
      </c>
      <c r="C6" s="4" t="s">
        <v>39</v>
      </c>
      <c r="D6" s="12" t="s">
        <v>40</v>
      </c>
      <c r="E6" s="4" t="s">
        <v>41</v>
      </c>
      <c r="F6" s="4" t="s">
        <v>20</v>
      </c>
      <c r="G6" s="4" t="s">
        <v>30</v>
      </c>
      <c r="H6" s="4" t="s">
        <v>42</v>
      </c>
      <c r="I6" s="4" t="s">
        <v>32</v>
      </c>
      <c r="J6" s="4">
        <v>72</v>
      </c>
      <c r="K6" s="4" t="s">
        <v>24</v>
      </c>
      <c r="L6" s="4" t="s">
        <v>25</v>
      </c>
      <c r="M6" s="5">
        <v>85.16</v>
      </c>
      <c r="N6" s="10">
        <f t="shared" si="0"/>
        <v>77.264</v>
      </c>
      <c r="O6" s="4" t="s">
        <v>26</v>
      </c>
    </row>
    <row r="7" ht="31.5" spans="1:15">
      <c r="A7" s="4">
        <v>5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20</v>
      </c>
      <c r="G7" s="4" t="s">
        <v>30</v>
      </c>
      <c r="H7" s="4" t="s">
        <v>47</v>
      </c>
      <c r="I7" s="4" t="s">
        <v>32</v>
      </c>
      <c r="J7" s="4">
        <v>67</v>
      </c>
      <c r="K7" s="4" t="s">
        <v>24</v>
      </c>
      <c r="L7" s="4" t="s">
        <v>25</v>
      </c>
      <c r="M7" s="4">
        <v>86.71</v>
      </c>
      <c r="N7" s="10">
        <f t="shared" si="0"/>
        <v>74.884</v>
      </c>
      <c r="O7" s="4" t="s">
        <v>26</v>
      </c>
    </row>
    <row r="8" ht="31.5" spans="1:15">
      <c r="A8" s="4">
        <v>6</v>
      </c>
      <c r="B8" s="4" t="s">
        <v>48</v>
      </c>
      <c r="C8" s="4" t="s">
        <v>49</v>
      </c>
      <c r="D8" s="12" t="s">
        <v>50</v>
      </c>
      <c r="E8" s="4" t="s">
        <v>46</v>
      </c>
      <c r="F8" s="4" t="s">
        <v>51</v>
      </c>
      <c r="G8" s="4" t="s">
        <v>21</v>
      </c>
      <c r="H8" s="4" t="s">
        <v>52</v>
      </c>
      <c r="I8" s="4" t="s">
        <v>32</v>
      </c>
      <c r="J8" s="4">
        <v>63</v>
      </c>
      <c r="K8" s="4" t="s">
        <v>24</v>
      </c>
      <c r="L8" s="4" t="s">
        <v>25</v>
      </c>
      <c r="M8" s="4">
        <v>91.04</v>
      </c>
      <c r="N8" s="10">
        <f t="shared" si="0"/>
        <v>74.216</v>
      </c>
      <c r="O8" s="4" t="s">
        <v>26</v>
      </c>
    </row>
    <row r="9" ht="31.5" spans="1:15">
      <c r="A9" s="4">
        <v>7</v>
      </c>
      <c r="B9" s="4" t="s">
        <v>53</v>
      </c>
      <c r="C9" s="4" t="s">
        <v>54</v>
      </c>
      <c r="D9" s="12" t="s">
        <v>55</v>
      </c>
      <c r="E9" s="4" t="s">
        <v>41</v>
      </c>
      <c r="F9" s="4" t="s">
        <v>20</v>
      </c>
      <c r="G9" s="4" t="s">
        <v>30</v>
      </c>
      <c r="H9" s="4" t="s">
        <v>56</v>
      </c>
      <c r="I9" s="4" t="s">
        <v>32</v>
      </c>
      <c r="J9" s="4">
        <v>66</v>
      </c>
      <c r="K9" s="4" t="s">
        <v>24</v>
      </c>
      <c r="L9" s="4" t="s">
        <v>25</v>
      </c>
      <c r="M9" s="4">
        <v>85.22</v>
      </c>
      <c r="N9" s="10">
        <f t="shared" si="0"/>
        <v>73.688</v>
      </c>
      <c r="O9" s="4" t="s">
        <v>26</v>
      </c>
    </row>
    <row r="10" ht="31.5" spans="1:15">
      <c r="A10" s="4">
        <v>8</v>
      </c>
      <c r="B10" s="4" t="s">
        <v>57</v>
      </c>
      <c r="C10" s="4" t="s">
        <v>58</v>
      </c>
      <c r="D10" s="12" t="s">
        <v>59</v>
      </c>
      <c r="E10" s="4" t="s">
        <v>19</v>
      </c>
      <c r="F10" s="4" t="s">
        <v>60</v>
      </c>
      <c r="G10" s="4" t="s">
        <v>61</v>
      </c>
      <c r="H10" s="4" t="s">
        <v>62</v>
      </c>
      <c r="I10" s="4" t="s">
        <v>32</v>
      </c>
      <c r="J10" s="4">
        <v>67</v>
      </c>
      <c r="K10" s="4" t="s">
        <v>24</v>
      </c>
      <c r="L10" s="4" t="s">
        <v>25</v>
      </c>
      <c r="M10" s="4">
        <v>82.23</v>
      </c>
      <c r="N10" s="10">
        <f t="shared" si="0"/>
        <v>73.092</v>
      </c>
      <c r="O10" s="4" t="s">
        <v>26</v>
      </c>
    </row>
    <row r="11" ht="31.5" spans="1:15">
      <c r="A11" s="4">
        <v>9</v>
      </c>
      <c r="B11" s="4" t="s">
        <v>63</v>
      </c>
      <c r="C11" s="4" t="s">
        <v>64</v>
      </c>
      <c r="D11" s="12" t="s">
        <v>65</v>
      </c>
      <c r="E11" s="4" t="s">
        <v>19</v>
      </c>
      <c r="F11" s="6" t="s">
        <v>20</v>
      </c>
      <c r="G11" s="4" t="s">
        <v>21</v>
      </c>
      <c r="H11" s="4" t="s">
        <v>66</v>
      </c>
      <c r="I11" s="4" t="s">
        <v>32</v>
      </c>
      <c r="J11" s="4">
        <v>63</v>
      </c>
      <c r="K11" s="4" t="s">
        <v>24</v>
      </c>
      <c r="L11" s="4" t="s">
        <v>25</v>
      </c>
      <c r="M11" s="4">
        <v>83.76</v>
      </c>
      <c r="N11" s="10">
        <f t="shared" si="0"/>
        <v>71.304</v>
      </c>
      <c r="O11" s="4" t="s">
        <v>26</v>
      </c>
    </row>
    <row r="12" ht="31.5" spans="1:15">
      <c r="A12" s="4">
        <v>10</v>
      </c>
      <c r="B12" s="4" t="s">
        <v>67</v>
      </c>
      <c r="C12" s="4" t="s">
        <v>68</v>
      </c>
      <c r="D12" s="12" t="s">
        <v>69</v>
      </c>
      <c r="E12" s="4" t="s">
        <v>19</v>
      </c>
      <c r="F12" s="6" t="s">
        <v>20</v>
      </c>
      <c r="G12" s="4" t="s">
        <v>30</v>
      </c>
      <c r="H12" s="4" t="s">
        <v>70</v>
      </c>
      <c r="I12" s="4" t="s">
        <v>23</v>
      </c>
      <c r="J12" s="4">
        <v>61</v>
      </c>
      <c r="K12" s="4" t="s">
        <v>24</v>
      </c>
      <c r="L12" s="4" t="s">
        <v>25</v>
      </c>
      <c r="M12" s="4">
        <v>86.02</v>
      </c>
      <c r="N12" s="10">
        <f t="shared" si="0"/>
        <v>71.008</v>
      </c>
      <c r="O12" s="4" t="s">
        <v>26</v>
      </c>
    </row>
    <row r="13" ht="31.5" spans="1:15">
      <c r="A13" s="4">
        <v>11</v>
      </c>
      <c r="B13" s="4" t="s">
        <v>71</v>
      </c>
      <c r="C13" s="4" t="s">
        <v>72</v>
      </c>
      <c r="D13" s="12" t="s">
        <v>73</v>
      </c>
      <c r="E13" s="4" t="s">
        <v>19</v>
      </c>
      <c r="F13" s="4" t="s">
        <v>20</v>
      </c>
      <c r="G13" s="4" t="s">
        <v>21</v>
      </c>
      <c r="H13" s="4" t="s">
        <v>74</v>
      </c>
      <c r="I13" s="4" t="s">
        <v>32</v>
      </c>
      <c r="J13" s="4">
        <v>63</v>
      </c>
      <c r="K13" s="4" t="s">
        <v>24</v>
      </c>
      <c r="L13" s="4" t="s">
        <v>25</v>
      </c>
      <c r="M13" s="4">
        <v>84.82</v>
      </c>
      <c r="N13" s="10">
        <f t="shared" si="0"/>
        <v>71.728</v>
      </c>
      <c r="O13" s="4" t="s">
        <v>26</v>
      </c>
    </row>
    <row r="14" ht="31.5" spans="1:15">
      <c r="A14" s="4">
        <v>12</v>
      </c>
      <c r="B14" s="4" t="s">
        <v>75</v>
      </c>
      <c r="C14" s="4" t="s">
        <v>76</v>
      </c>
      <c r="D14" s="12" t="s">
        <v>77</v>
      </c>
      <c r="E14" s="4" t="s">
        <v>46</v>
      </c>
      <c r="F14" s="4" t="s">
        <v>20</v>
      </c>
      <c r="G14" s="4" t="s">
        <v>78</v>
      </c>
      <c r="H14" s="4" t="s">
        <v>62</v>
      </c>
      <c r="I14" s="4" t="s">
        <v>32</v>
      </c>
      <c r="J14" s="4">
        <v>59</v>
      </c>
      <c r="K14" s="4" t="s">
        <v>24</v>
      </c>
      <c r="L14" s="4" t="s">
        <v>25</v>
      </c>
      <c r="M14" s="4">
        <v>86.36</v>
      </c>
      <c r="N14" s="10">
        <f t="shared" si="0"/>
        <v>69.944</v>
      </c>
      <c r="O14" s="4" t="s">
        <v>26</v>
      </c>
    </row>
    <row r="15" ht="31.5" spans="1:15">
      <c r="A15" s="4">
        <v>13</v>
      </c>
      <c r="B15" s="4" t="s">
        <v>79</v>
      </c>
      <c r="C15" s="4" t="s">
        <v>80</v>
      </c>
      <c r="D15" s="12" t="s">
        <v>81</v>
      </c>
      <c r="E15" s="4" t="s">
        <v>41</v>
      </c>
      <c r="F15" s="4" t="s">
        <v>20</v>
      </c>
      <c r="G15" s="4" t="s">
        <v>82</v>
      </c>
      <c r="H15" s="4" t="s">
        <v>83</v>
      </c>
      <c r="I15" s="4" t="s">
        <v>32</v>
      </c>
      <c r="J15" s="4">
        <v>59</v>
      </c>
      <c r="K15" s="4" t="s">
        <v>24</v>
      </c>
      <c r="L15" s="4" t="s">
        <v>25</v>
      </c>
      <c r="M15" s="4">
        <v>85.82</v>
      </c>
      <c r="N15" s="10">
        <f t="shared" si="0"/>
        <v>69.728</v>
      </c>
      <c r="O15" s="4" t="s">
        <v>26</v>
      </c>
    </row>
    <row r="16" ht="31.5" spans="1:15">
      <c r="A16" s="4">
        <v>14</v>
      </c>
      <c r="B16" s="4" t="s">
        <v>84</v>
      </c>
      <c r="C16" s="4" t="s">
        <v>85</v>
      </c>
      <c r="D16" s="12" t="s">
        <v>86</v>
      </c>
      <c r="E16" s="4" t="s">
        <v>19</v>
      </c>
      <c r="F16" s="4" t="s">
        <v>36</v>
      </c>
      <c r="G16" s="4" t="s">
        <v>21</v>
      </c>
      <c r="H16" s="4" t="s">
        <v>87</v>
      </c>
      <c r="I16" s="4" t="s">
        <v>23</v>
      </c>
      <c r="J16" s="4">
        <v>59</v>
      </c>
      <c r="K16" s="4" t="s">
        <v>24</v>
      </c>
      <c r="L16" s="4" t="s">
        <v>25</v>
      </c>
      <c r="M16" s="4">
        <v>84.56</v>
      </c>
      <c r="N16" s="10">
        <f t="shared" si="0"/>
        <v>69.224</v>
      </c>
      <c r="O16" s="4" t="s">
        <v>26</v>
      </c>
    </row>
    <row r="17" ht="31.5" spans="1:15">
      <c r="A17" s="4">
        <v>15</v>
      </c>
      <c r="B17" s="4" t="s">
        <v>88</v>
      </c>
      <c r="C17" s="4" t="s">
        <v>89</v>
      </c>
      <c r="D17" s="12" t="s">
        <v>90</v>
      </c>
      <c r="E17" s="4" t="s">
        <v>41</v>
      </c>
      <c r="F17" s="4" t="s">
        <v>91</v>
      </c>
      <c r="G17" s="4" t="s">
        <v>30</v>
      </c>
      <c r="H17" s="4" t="s">
        <v>92</v>
      </c>
      <c r="I17" s="4" t="s">
        <v>32</v>
      </c>
      <c r="J17" s="4">
        <v>55</v>
      </c>
      <c r="K17" s="4" t="s">
        <v>24</v>
      </c>
      <c r="L17" s="4" t="s">
        <v>25</v>
      </c>
      <c r="M17" s="4">
        <v>85.32</v>
      </c>
      <c r="N17" s="10">
        <f t="shared" si="0"/>
        <v>67.128</v>
      </c>
      <c r="O17" s="4" t="s">
        <v>26</v>
      </c>
    </row>
    <row r="18" ht="31.5" spans="1:15">
      <c r="A18" s="4">
        <v>16</v>
      </c>
      <c r="B18" s="4" t="s">
        <v>93</v>
      </c>
      <c r="C18" s="4" t="s">
        <v>94</v>
      </c>
      <c r="D18" s="12" t="s">
        <v>95</v>
      </c>
      <c r="E18" s="4" t="s">
        <v>19</v>
      </c>
      <c r="F18" s="4" t="s">
        <v>96</v>
      </c>
      <c r="G18" s="4" t="s">
        <v>21</v>
      </c>
      <c r="H18" s="4" t="s">
        <v>56</v>
      </c>
      <c r="I18" s="4" t="s">
        <v>32</v>
      </c>
      <c r="J18" s="4">
        <v>57</v>
      </c>
      <c r="K18" s="4" t="s">
        <v>24</v>
      </c>
      <c r="L18" s="4" t="s">
        <v>25</v>
      </c>
      <c r="M18" s="4">
        <v>82.32</v>
      </c>
      <c r="N18" s="10">
        <f t="shared" si="0"/>
        <v>67.128</v>
      </c>
      <c r="O18" s="4" t="s">
        <v>26</v>
      </c>
    </row>
    <row r="19" ht="31.5" spans="1:15">
      <c r="A19" s="4">
        <v>17</v>
      </c>
      <c r="B19" s="4" t="s">
        <v>97</v>
      </c>
      <c r="C19" s="4" t="s">
        <v>98</v>
      </c>
      <c r="D19" s="12" t="s">
        <v>99</v>
      </c>
      <c r="E19" s="4" t="s">
        <v>41</v>
      </c>
      <c r="F19" s="6" t="s">
        <v>20</v>
      </c>
      <c r="G19" s="4" t="s">
        <v>30</v>
      </c>
      <c r="H19" s="4" t="s">
        <v>100</v>
      </c>
      <c r="I19" s="4" t="s">
        <v>32</v>
      </c>
      <c r="J19" s="4">
        <v>57</v>
      </c>
      <c r="K19" s="4" t="s">
        <v>24</v>
      </c>
      <c r="L19" s="4" t="s">
        <v>25</v>
      </c>
      <c r="M19" s="4">
        <v>84.33</v>
      </c>
      <c r="N19" s="10">
        <f t="shared" si="0"/>
        <v>67.932</v>
      </c>
      <c r="O19" s="4" t="s">
        <v>26</v>
      </c>
    </row>
    <row r="20" ht="31.5" spans="1:15">
      <c r="A20" s="4">
        <v>18</v>
      </c>
      <c r="B20" s="4" t="s">
        <v>101</v>
      </c>
      <c r="C20" s="4" t="s">
        <v>102</v>
      </c>
      <c r="D20" s="12" t="s">
        <v>103</v>
      </c>
      <c r="E20" s="4" t="s">
        <v>46</v>
      </c>
      <c r="F20" s="4" t="s">
        <v>96</v>
      </c>
      <c r="G20" s="4" t="s">
        <v>30</v>
      </c>
      <c r="H20" s="4" t="s">
        <v>104</v>
      </c>
      <c r="I20" s="4" t="s">
        <v>32</v>
      </c>
      <c r="J20" s="4">
        <v>52</v>
      </c>
      <c r="K20" s="4" t="s">
        <v>24</v>
      </c>
      <c r="L20" s="4" t="s">
        <v>25</v>
      </c>
      <c r="M20" s="4">
        <v>83.82</v>
      </c>
      <c r="N20" s="10">
        <f t="shared" si="0"/>
        <v>64.728</v>
      </c>
      <c r="O20" s="4" t="s">
        <v>26</v>
      </c>
    </row>
    <row r="21" ht="31.5" spans="1:15">
      <c r="A21" s="4">
        <v>19</v>
      </c>
      <c r="B21" s="7" t="s">
        <v>105</v>
      </c>
      <c r="C21" s="8" t="s">
        <v>106</v>
      </c>
      <c r="D21" s="6" t="s">
        <v>107</v>
      </c>
      <c r="E21" s="6" t="s">
        <v>108</v>
      </c>
      <c r="F21" s="6" t="s">
        <v>109</v>
      </c>
      <c r="G21" s="6" t="s">
        <v>110</v>
      </c>
      <c r="H21" s="6" t="s">
        <v>111</v>
      </c>
      <c r="I21" s="6" t="s">
        <v>112</v>
      </c>
      <c r="J21" s="4">
        <v>56</v>
      </c>
      <c r="K21" s="6" t="s">
        <v>113</v>
      </c>
      <c r="L21" s="6" t="s">
        <v>113</v>
      </c>
      <c r="M21" s="11">
        <v>77.74</v>
      </c>
      <c r="N21" s="10">
        <f t="shared" si="0"/>
        <v>64.696</v>
      </c>
      <c r="O21" s="6" t="s">
        <v>114</v>
      </c>
    </row>
    <row r="22" ht="31.5" spans="1:15">
      <c r="A22" s="4">
        <v>20</v>
      </c>
      <c r="B22" s="6" t="s">
        <v>115</v>
      </c>
      <c r="C22" s="4" t="s">
        <v>116</v>
      </c>
      <c r="D22" s="6" t="s">
        <v>117</v>
      </c>
      <c r="E22" s="6" t="s">
        <v>108</v>
      </c>
      <c r="F22" s="6" t="s">
        <v>20</v>
      </c>
      <c r="G22" s="6" t="s">
        <v>110</v>
      </c>
      <c r="H22" s="6" t="s">
        <v>118</v>
      </c>
      <c r="I22" s="6" t="s">
        <v>119</v>
      </c>
      <c r="J22" s="4">
        <v>54</v>
      </c>
      <c r="K22" s="6" t="s">
        <v>113</v>
      </c>
      <c r="L22" s="6" t="s">
        <v>120</v>
      </c>
      <c r="M22" s="4">
        <v>80.64</v>
      </c>
      <c r="N22" s="10">
        <f t="shared" si="0"/>
        <v>64.656</v>
      </c>
      <c r="O22" s="6" t="s">
        <v>114</v>
      </c>
    </row>
    <row r="23" ht="31.5" spans="1:15">
      <c r="A23" s="4">
        <v>21</v>
      </c>
      <c r="B23" s="6" t="s">
        <v>121</v>
      </c>
      <c r="C23" s="4" t="s">
        <v>122</v>
      </c>
      <c r="D23" s="6" t="s">
        <v>117</v>
      </c>
      <c r="E23" s="6" t="s">
        <v>123</v>
      </c>
      <c r="F23" s="6" t="s">
        <v>124</v>
      </c>
      <c r="G23" s="6" t="s">
        <v>125</v>
      </c>
      <c r="H23" s="6" t="s">
        <v>126</v>
      </c>
      <c r="I23" s="6" t="s">
        <v>112</v>
      </c>
      <c r="J23" s="4">
        <v>54</v>
      </c>
      <c r="K23" s="6" t="s">
        <v>113</v>
      </c>
      <c r="L23" s="6" t="s">
        <v>120</v>
      </c>
      <c r="M23" s="4">
        <v>80.5</v>
      </c>
      <c r="N23" s="10">
        <f t="shared" si="0"/>
        <v>64.6</v>
      </c>
      <c r="O23" s="6" t="s">
        <v>114</v>
      </c>
    </row>
    <row r="24" ht="31.5" spans="1:15">
      <c r="A24" s="4">
        <v>22</v>
      </c>
      <c r="B24" s="6" t="s">
        <v>127</v>
      </c>
      <c r="C24" s="4" t="s">
        <v>128</v>
      </c>
      <c r="D24" s="6" t="s">
        <v>107</v>
      </c>
      <c r="E24" s="6" t="s">
        <v>129</v>
      </c>
      <c r="F24" s="6" t="s">
        <v>130</v>
      </c>
      <c r="G24" s="6" t="s">
        <v>125</v>
      </c>
      <c r="H24" s="6" t="s">
        <v>131</v>
      </c>
      <c r="I24" s="6" t="s">
        <v>112</v>
      </c>
      <c r="J24" s="4">
        <v>51</v>
      </c>
      <c r="K24" s="6" t="s">
        <v>113</v>
      </c>
      <c r="L24" s="6" t="s">
        <v>120</v>
      </c>
      <c r="M24" s="4">
        <v>84.3</v>
      </c>
      <c r="N24" s="10">
        <f t="shared" si="0"/>
        <v>64.32</v>
      </c>
      <c r="O24" s="6" t="s">
        <v>114</v>
      </c>
    </row>
    <row r="25" ht="31.5" spans="1:15">
      <c r="A25" s="4">
        <v>23</v>
      </c>
      <c r="B25" s="6" t="s">
        <v>132</v>
      </c>
      <c r="C25" s="4" t="s">
        <v>133</v>
      </c>
      <c r="D25" s="6" t="s">
        <v>107</v>
      </c>
      <c r="E25" s="6" t="s">
        <v>134</v>
      </c>
      <c r="F25" s="6" t="s">
        <v>135</v>
      </c>
      <c r="G25" s="6" t="s">
        <v>136</v>
      </c>
      <c r="H25" s="6" t="s">
        <v>137</v>
      </c>
      <c r="I25" s="6" t="s">
        <v>112</v>
      </c>
      <c r="J25" s="4">
        <v>53</v>
      </c>
      <c r="K25" s="6" t="s">
        <v>113</v>
      </c>
      <c r="L25" s="6" t="s">
        <v>120</v>
      </c>
      <c r="M25" s="4">
        <v>81.22</v>
      </c>
      <c r="N25" s="10">
        <f t="shared" si="0"/>
        <v>64.288</v>
      </c>
      <c r="O25" s="6" t="s">
        <v>114</v>
      </c>
    </row>
    <row r="26" ht="31.5" spans="1:15">
      <c r="A26" s="4">
        <v>24</v>
      </c>
      <c r="B26" s="6" t="s">
        <v>138</v>
      </c>
      <c r="C26" s="4" t="s">
        <v>139</v>
      </c>
      <c r="D26" s="6" t="s">
        <v>117</v>
      </c>
      <c r="E26" s="6" t="s">
        <v>123</v>
      </c>
      <c r="F26" s="6" t="s">
        <v>20</v>
      </c>
      <c r="G26" s="6" t="s">
        <v>125</v>
      </c>
      <c r="H26" s="6" t="s">
        <v>140</v>
      </c>
      <c r="I26" s="6" t="s">
        <v>112</v>
      </c>
      <c r="J26" s="4">
        <v>58</v>
      </c>
      <c r="K26" s="6" t="s">
        <v>113</v>
      </c>
      <c r="L26" s="6" t="s">
        <v>120</v>
      </c>
      <c r="M26" s="4">
        <v>73.5</v>
      </c>
      <c r="N26" s="10">
        <f t="shared" si="0"/>
        <v>64.2</v>
      </c>
      <c r="O26" s="6" t="s">
        <v>114</v>
      </c>
    </row>
    <row r="27" ht="31.5" spans="1:15">
      <c r="A27" s="4">
        <v>25</v>
      </c>
      <c r="B27" s="6" t="s">
        <v>141</v>
      </c>
      <c r="C27" s="4" t="s">
        <v>142</v>
      </c>
      <c r="D27" s="6" t="s">
        <v>117</v>
      </c>
      <c r="E27" s="6" t="s">
        <v>108</v>
      </c>
      <c r="F27" s="6" t="s">
        <v>143</v>
      </c>
      <c r="G27" s="6" t="s">
        <v>110</v>
      </c>
      <c r="H27" s="6" t="s">
        <v>144</v>
      </c>
      <c r="I27" s="6" t="s">
        <v>112</v>
      </c>
      <c r="J27" s="4">
        <v>53</v>
      </c>
      <c r="K27" s="6" t="s">
        <v>113</v>
      </c>
      <c r="L27" s="6" t="s">
        <v>120</v>
      </c>
      <c r="M27" s="4">
        <v>81</v>
      </c>
      <c r="N27" s="10">
        <f t="shared" si="0"/>
        <v>64.2</v>
      </c>
      <c r="O27" s="6" t="s">
        <v>114</v>
      </c>
    </row>
    <row r="28" ht="31.5" spans="1:15">
      <c r="A28" s="4">
        <v>26</v>
      </c>
      <c r="B28" s="6" t="s">
        <v>145</v>
      </c>
      <c r="C28" s="4" t="s">
        <v>146</v>
      </c>
      <c r="D28" s="6" t="s">
        <v>107</v>
      </c>
      <c r="E28" s="6" t="s">
        <v>108</v>
      </c>
      <c r="F28" s="6" t="s">
        <v>135</v>
      </c>
      <c r="G28" s="6" t="s">
        <v>147</v>
      </c>
      <c r="H28" s="6" t="s">
        <v>148</v>
      </c>
      <c r="I28" s="6" t="s">
        <v>112</v>
      </c>
      <c r="J28" s="4">
        <v>51</v>
      </c>
      <c r="K28" s="6" t="s">
        <v>113</v>
      </c>
      <c r="L28" s="6" t="s">
        <v>120</v>
      </c>
      <c r="M28" s="4">
        <v>82.34</v>
      </c>
      <c r="N28" s="10">
        <f t="shared" si="0"/>
        <v>63.536</v>
      </c>
      <c r="O28" s="6" t="s">
        <v>114</v>
      </c>
    </row>
    <row r="29" ht="31.5" spans="1:15">
      <c r="A29" s="4">
        <v>27</v>
      </c>
      <c r="B29" s="6" t="s">
        <v>149</v>
      </c>
      <c r="C29" s="4" t="s">
        <v>150</v>
      </c>
      <c r="D29" s="6" t="s">
        <v>107</v>
      </c>
      <c r="E29" s="6" t="s">
        <v>123</v>
      </c>
      <c r="F29" s="6" t="s">
        <v>151</v>
      </c>
      <c r="G29" s="6" t="s">
        <v>136</v>
      </c>
      <c r="H29" s="6" t="s">
        <v>152</v>
      </c>
      <c r="I29" s="6" t="s">
        <v>112</v>
      </c>
      <c r="J29" s="4">
        <v>53</v>
      </c>
      <c r="K29" s="6" t="s">
        <v>113</v>
      </c>
      <c r="L29" s="6" t="s">
        <v>120</v>
      </c>
      <c r="M29" s="4">
        <v>78.5</v>
      </c>
      <c r="N29" s="10">
        <f t="shared" si="0"/>
        <v>63.2</v>
      </c>
      <c r="O29" s="6" t="s">
        <v>114</v>
      </c>
    </row>
    <row r="30" ht="31.5" spans="1:15">
      <c r="A30" s="4">
        <v>28</v>
      </c>
      <c r="B30" s="6" t="s">
        <v>153</v>
      </c>
      <c r="C30" s="4" t="s">
        <v>154</v>
      </c>
      <c r="D30" s="6" t="s">
        <v>107</v>
      </c>
      <c r="E30" s="6" t="s">
        <v>108</v>
      </c>
      <c r="F30" s="6" t="s">
        <v>20</v>
      </c>
      <c r="G30" s="6" t="s">
        <v>110</v>
      </c>
      <c r="H30" s="6" t="s">
        <v>155</v>
      </c>
      <c r="I30" s="6" t="s">
        <v>112</v>
      </c>
      <c r="J30" s="4">
        <v>52</v>
      </c>
      <c r="K30" s="6" t="s">
        <v>113</v>
      </c>
      <c r="L30" s="6" t="s">
        <v>120</v>
      </c>
      <c r="M30" s="4">
        <v>79.32</v>
      </c>
      <c r="N30" s="10">
        <f t="shared" si="0"/>
        <v>62.928</v>
      </c>
      <c r="O30" s="6" t="s">
        <v>114</v>
      </c>
    </row>
  </sheetData>
  <mergeCells count="1">
    <mergeCell ref="A1:O1"/>
  </mergeCells>
  <pageMargins left="0.354166666666667" right="0.196527777777778" top="1" bottom="0.393055555555556" header="0.511805555555556" footer="0.27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杭锦旗消防救援大队(拟稿)</dc:creator>
  <cp:lastModifiedBy>洛旻</cp:lastModifiedBy>
  <dcterms:created xsi:type="dcterms:W3CDTF">2024-04-01T07:41:00Z</dcterms:created>
  <dcterms:modified xsi:type="dcterms:W3CDTF">2024-04-03T13:24:51Z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CB4BC9B5D95142899A7A2679A30FBC6B_13</vt:lpwstr>
  </property>
</Properties>
</file>